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425"/>
  </bookViews>
  <sheets>
    <sheet name="BALENCIAGA X ADIDAS" sheetId="1" r:id="rId1"/>
  </sheets>
  <definedNames>
    <definedName name="_xlnm._FilterDatabase" localSheetId="0" hidden="1">'BALENCIAGA X ADIDAS'!$A$4:$O$62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5" i="1"/>
  <c r="J3" i="1"/>
  <c r="L3" i="1" l="1"/>
</calcChain>
</file>

<file path=xl/sharedStrings.xml><?xml version="1.0" encoding="utf-8"?>
<sst xmlns="http://schemas.openxmlformats.org/spreadsheetml/2006/main" count="417" uniqueCount="94">
  <si>
    <t>STAN SMITH CBLACK/CBLACK/WHITE</t>
  </si>
  <si>
    <t>QTY</t>
  </si>
  <si>
    <t>HP6779</t>
  </si>
  <si>
    <t>HP67795</t>
  </si>
  <si>
    <t>BLACK</t>
  </si>
  <si>
    <t>ITALY</t>
  </si>
  <si>
    <t>UNISEX</t>
  </si>
  <si>
    <t>24F</t>
  </si>
  <si>
    <t>HP67796</t>
  </si>
  <si>
    <t>HP67797</t>
  </si>
  <si>
    <t>HP67798</t>
  </si>
  <si>
    <t>HP67799</t>
  </si>
  <si>
    <t>HP677910</t>
  </si>
  <si>
    <t>HP677911</t>
  </si>
  <si>
    <t>HP677913</t>
  </si>
  <si>
    <t>HP6780</t>
  </si>
  <si>
    <t>HP67805</t>
  </si>
  <si>
    <t>STAN SMITH CBLACK/CBLACK/CBLACK</t>
  </si>
  <si>
    <t>HP67806</t>
  </si>
  <si>
    <t>HP67807</t>
  </si>
  <si>
    <t>HP67808</t>
  </si>
  <si>
    <t>HP67809</t>
  </si>
  <si>
    <t>HP678010</t>
  </si>
  <si>
    <t>HP678011</t>
  </si>
  <si>
    <t>HP678012</t>
  </si>
  <si>
    <t>ID7564</t>
  </si>
  <si>
    <t>ID75645</t>
  </si>
  <si>
    <t>STAN SMITH CWHITE/CWHITE/GREEN</t>
  </si>
  <si>
    <t>WHITE</t>
  </si>
  <si>
    <t>ID75646</t>
  </si>
  <si>
    <t>ID75647</t>
  </si>
  <si>
    <t>ID75648</t>
  </si>
  <si>
    <t>ID75649</t>
  </si>
  <si>
    <t>ID756410</t>
  </si>
  <si>
    <t>ID756411</t>
  </si>
  <si>
    <t>ID756412</t>
  </si>
  <si>
    <t>ID756413</t>
  </si>
  <si>
    <t>ID7566</t>
  </si>
  <si>
    <t>ID75662</t>
  </si>
  <si>
    <t>STAN SMITH W CWHITE/CWHITE/PINGLO</t>
  </si>
  <si>
    <t>FEMALE</t>
  </si>
  <si>
    <t>ID75663</t>
  </si>
  <si>
    <t>ID75664</t>
  </si>
  <si>
    <t>ID75665</t>
  </si>
  <si>
    <t>ID75666</t>
  </si>
  <si>
    <t>ID7567</t>
  </si>
  <si>
    <t>ID75672</t>
  </si>
  <si>
    <t>STAN SMITH W CWHITE/CWHITE/GREEN</t>
  </si>
  <si>
    <t>ID75673</t>
  </si>
  <si>
    <t>ID75674</t>
  </si>
  <si>
    <t>ID75675</t>
  </si>
  <si>
    <t>ID75678</t>
  </si>
  <si>
    <t>ID75679</t>
  </si>
  <si>
    <t>IE4549</t>
  </si>
  <si>
    <t>IE45493</t>
  </si>
  <si>
    <t>STAN SMITH W CWHITE/CWHITE/CBLACK</t>
  </si>
  <si>
    <t>IE45494</t>
  </si>
  <si>
    <t>IE45495</t>
  </si>
  <si>
    <t>IF0373</t>
  </si>
  <si>
    <t>IF03738</t>
  </si>
  <si>
    <t>STAN SMITH CWHITE/CWHITE/CBLACK</t>
  </si>
  <si>
    <t>IF0374</t>
  </si>
  <si>
    <t>IF03742</t>
  </si>
  <si>
    <t>IF03743</t>
  </si>
  <si>
    <t>IF03744</t>
  </si>
  <si>
    <t>IG9945</t>
  </si>
  <si>
    <t>IG99453</t>
  </si>
  <si>
    <t>STAN SMITH W CBLACK/CBLACK/WHITE</t>
  </si>
  <si>
    <t>IG99454</t>
  </si>
  <si>
    <t>IG99455</t>
  </si>
  <si>
    <t>IG99456</t>
  </si>
  <si>
    <t>IG99458</t>
  </si>
  <si>
    <t>IG99459</t>
  </si>
  <si>
    <t>IG9949</t>
  </si>
  <si>
    <t>IG99492</t>
  </si>
  <si>
    <t>STAN SMITH W CBLACK/CBLACK/CBLACK</t>
  </si>
  <si>
    <t>IG99493</t>
  </si>
  <si>
    <t>IG99494</t>
  </si>
  <si>
    <t>IG99495</t>
  </si>
  <si>
    <t>IG99496</t>
  </si>
  <si>
    <t>IG99497</t>
  </si>
  <si>
    <t>IG99498</t>
  </si>
  <si>
    <t>IG99499</t>
  </si>
  <si>
    <t>PHOTOS</t>
  </si>
  <si>
    <t>ARTICLE</t>
  </si>
  <si>
    <t>SKU</t>
  </si>
  <si>
    <t>COLOR</t>
  </si>
  <si>
    <t>COO</t>
  </si>
  <si>
    <t>SEASON</t>
  </si>
  <si>
    <t>SIZE UK</t>
  </si>
  <si>
    <t>RRP</t>
  </si>
  <si>
    <t>TTL RRP</t>
  </si>
  <si>
    <t>GENDER</t>
  </si>
  <si>
    <t>ART.DESCRIPTION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</si>
</sst>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_([$€-2]\ * #,##0.00_);_([$€-2]\ * \(#,##0.00\);_([$€-2]\ * &quot;-&quot;??_);_(@_)"/>
    <numFmt numFmtId="166" formatCode="_(* #,##0_);_(* \(#,##0\);_(* &quot;-&quot;??_);_(@_)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1" fontId="4" fillId="0" borderId="1" xfId="0" applyNumberFormat="1" applyFont="1" applyBorder="1" applyAlignment="1">
      <alignment horizontal="center" vertical="center" shrinkToFit="1"/>
    </xf>
    <xf numFmtId="1" fontId="4" fillId="0" borderId="0" xfId="0" applyNumberFormat="1" applyFont="1" applyAlignment="1">
      <alignment horizontal="center" vertical="center" shrinkToFit="1"/>
    </xf>
    <xf numFmtId="166" fontId="5" fillId="2" borderId="0" xfId="2" applyNumberFormat="1" applyFont="1" applyFill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65" fontId="5" fillId="2" borderId="0" xfId="2" applyNumberFormat="1" applyFont="1" applyFill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top"/>
    </xf>
    <xf numFmtId="165" fontId="7" fillId="0" borderId="1" xfId="0" applyNumberFormat="1" applyFont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Alignment="1">
      <alignment horizontal="center" vertical="center"/>
    </xf>
    <xf numFmtId="165" fontId="7" fillId="4" borderId="0" xfId="0" applyNumberFormat="1" applyFont="1" applyFill="1" applyAlignment="1">
      <alignment horizontal="center" vertical="center"/>
    </xf>
    <xf numFmtId="165" fontId="5" fillId="4" borderId="0" xfId="2" applyNumberFormat="1" applyFont="1" applyFill="1" applyAlignment="1">
      <alignment horizontal="center" vertical="center"/>
    </xf>
    <xf numFmtId="9" fontId="8" fillId="4" borderId="0" xfId="3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center" vertical="center" wrapText="1"/>
    </xf>
    <xf numFmtId="9" fontId="6" fillId="5" borderId="1" xfId="3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/>
    </xf>
    <xf numFmtId="9" fontId="7" fillId="4" borderId="1" xfId="3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FFFFCC"/>
      <color rgb="FFCC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4825</xdr:colOff>
      <xdr:row>4</xdr:row>
      <xdr:rowOff>24422</xdr:rowOff>
    </xdr:from>
    <xdr:ext cx="486156" cy="266661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6156" cy="266661"/>
        </a:xfrm>
        <a:prstGeom prst="rect">
          <a:avLst/>
        </a:prstGeom>
      </xdr:spPr>
    </xdr:pic>
    <xdr:clientData/>
  </xdr:oneCellAnchor>
  <xdr:oneCellAnchor>
    <xdr:from>
      <xdr:col>0</xdr:col>
      <xdr:colOff>4825</xdr:colOff>
      <xdr:row>5</xdr:row>
      <xdr:rowOff>24383</xdr:rowOff>
    </xdr:from>
    <xdr:ext cx="455764" cy="276098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5" y="1527839"/>
          <a:ext cx="455764" cy="276098"/>
        </a:xfrm>
        <a:prstGeom prst="rect">
          <a:avLst/>
        </a:prstGeom>
      </xdr:spPr>
    </xdr:pic>
    <xdr:clientData/>
  </xdr:oneCellAnchor>
  <xdr:oneCellAnchor>
    <xdr:from>
      <xdr:col>0</xdr:col>
      <xdr:colOff>4825</xdr:colOff>
      <xdr:row>6</xdr:row>
      <xdr:rowOff>24384</xdr:rowOff>
    </xdr:from>
    <xdr:ext cx="455764" cy="276098"/>
    <xdr:pic>
      <xdr:nvPicPr>
        <xdr:cNvPr id="4" name="image1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5764" cy="276098"/>
        </a:xfrm>
        <a:prstGeom prst="rect">
          <a:avLst/>
        </a:prstGeom>
      </xdr:spPr>
    </xdr:pic>
    <xdr:clientData/>
  </xdr:oneCellAnchor>
  <xdr:oneCellAnchor>
    <xdr:from>
      <xdr:col>0</xdr:col>
      <xdr:colOff>4825</xdr:colOff>
      <xdr:row>7</xdr:row>
      <xdr:rowOff>24383</xdr:rowOff>
    </xdr:from>
    <xdr:ext cx="455764" cy="276098"/>
    <xdr:pic>
      <xdr:nvPicPr>
        <xdr:cNvPr id="5" name="image1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5764" cy="276098"/>
        </a:xfrm>
        <a:prstGeom prst="rect">
          <a:avLst/>
        </a:prstGeom>
      </xdr:spPr>
    </xdr:pic>
    <xdr:clientData/>
  </xdr:oneCellAnchor>
  <xdr:oneCellAnchor>
    <xdr:from>
      <xdr:col>0</xdr:col>
      <xdr:colOff>4825</xdr:colOff>
      <xdr:row>8</xdr:row>
      <xdr:rowOff>24383</xdr:rowOff>
    </xdr:from>
    <xdr:ext cx="455764" cy="276098"/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5764" cy="276098"/>
        </a:xfrm>
        <a:prstGeom prst="rect">
          <a:avLst/>
        </a:prstGeom>
      </xdr:spPr>
    </xdr:pic>
    <xdr:clientData/>
  </xdr:oneCellAnchor>
  <xdr:oneCellAnchor>
    <xdr:from>
      <xdr:col>0</xdr:col>
      <xdr:colOff>4825</xdr:colOff>
      <xdr:row>9</xdr:row>
      <xdr:rowOff>24383</xdr:rowOff>
    </xdr:from>
    <xdr:ext cx="455764" cy="276098"/>
    <xdr:pic>
      <xdr:nvPicPr>
        <xdr:cNvPr id="7" name="image1.pn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5764" cy="276098"/>
        </a:xfrm>
        <a:prstGeom prst="rect">
          <a:avLst/>
        </a:prstGeom>
      </xdr:spPr>
    </xdr:pic>
    <xdr:clientData/>
  </xdr:oneCellAnchor>
  <xdr:oneCellAnchor>
    <xdr:from>
      <xdr:col>0</xdr:col>
      <xdr:colOff>4825</xdr:colOff>
      <xdr:row>10</xdr:row>
      <xdr:rowOff>24002</xdr:rowOff>
    </xdr:from>
    <xdr:ext cx="455764" cy="276098"/>
    <xdr:pic>
      <xdr:nvPicPr>
        <xdr:cNvPr id="8" name="image1.pn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5764" cy="276098"/>
        </a:xfrm>
        <a:prstGeom prst="rect">
          <a:avLst/>
        </a:prstGeom>
      </xdr:spPr>
    </xdr:pic>
    <xdr:clientData/>
  </xdr:oneCellAnchor>
  <xdr:oneCellAnchor>
    <xdr:from>
      <xdr:col>0</xdr:col>
      <xdr:colOff>4825</xdr:colOff>
      <xdr:row>11</xdr:row>
      <xdr:rowOff>24003</xdr:rowOff>
    </xdr:from>
    <xdr:ext cx="455764" cy="276098"/>
    <xdr:pic>
      <xdr:nvPicPr>
        <xdr:cNvPr id="9" name="image1.pn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5764" cy="27609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13550</xdr:rowOff>
    </xdr:from>
    <xdr:ext cx="553288" cy="273850"/>
    <xdr:pic>
      <xdr:nvPicPr>
        <xdr:cNvPr id="10" name="image2.pn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88" cy="2738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13614</xdr:rowOff>
    </xdr:from>
    <xdr:ext cx="518706" cy="282930"/>
    <xdr:pic>
      <xdr:nvPicPr>
        <xdr:cNvPr id="11" name="image2.pn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13614</xdr:rowOff>
    </xdr:from>
    <xdr:ext cx="518706" cy="282930"/>
    <xdr:pic>
      <xdr:nvPicPr>
        <xdr:cNvPr id="12" name="image2.pn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13614</xdr:rowOff>
    </xdr:from>
    <xdr:ext cx="518706" cy="282930"/>
    <xdr:pic>
      <xdr:nvPicPr>
        <xdr:cNvPr id="13" name="image2.png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13487</xdr:rowOff>
    </xdr:from>
    <xdr:ext cx="518706" cy="282930"/>
    <xdr:pic>
      <xdr:nvPicPr>
        <xdr:cNvPr id="14" name="image2.png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13487</xdr:rowOff>
    </xdr:from>
    <xdr:ext cx="518706" cy="282930"/>
    <xdr:pic>
      <xdr:nvPicPr>
        <xdr:cNvPr id="15" name="image2.png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13391</xdr:rowOff>
    </xdr:from>
    <xdr:ext cx="518706" cy="282930"/>
    <xdr:pic>
      <xdr:nvPicPr>
        <xdr:cNvPr id="16" name="image2.png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13233</xdr:rowOff>
    </xdr:from>
    <xdr:ext cx="518706" cy="282930"/>
    <xdr:pic>
      <xdr:nvPicPr>
        <xdr:cNvPr id="17" name="image2.png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8343</xdr:rowOff>
    </xdr:from>
    <xdr:ext cx="525335" cy="283629"/>
    <xdr:pic>
      <xdr:nvPicPr>
        <xdr:cNvPr id="18" name="image3.png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5335" cy="28362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8343</xdr:rowOff>
    </xdr:from>
    <xdr:ext cx="492506" cy="293408"/>
    <xdr:pic>
      <xdr:nvPicPr>
        <xdr:cNvPr id="19" name="image3.png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8343</xdr:rowOff>
    </xdr:from>
    <xdr:ext cx="492506" cy="293408"/>
    <xdr:pic>
      <xdr:nvPicPr>
        <xdr:cNvPr id="20" name="image3.png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8344</xdr:rowOff>
    </xdr:from>
    <xdr:ext cx="492506" cy="293408"/>
    <xdr:pic>
      <xdr:nvPicPr>
        <xdr:cNvPr id="21" name="image3.png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8343</xdr:rowOff>
    </xdr:from>
    <xdr:ext cx="492506" cy="293408"/>
    <xdr:pic>
      <xdr:nvPicPr>
        <xdr:cNvPr id="22" name="image3.png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8344</xdr:rowOff>
    </xdr:from>
    <xdr:ext cx="492506" cy="293408"/>
    <xdr:pic>
      <xdr:nvPicPr>
        <xdr:cNvPr id="23" name="image3.png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8344</xdr:rowOff>
    </xdr:from>
    <xdr:ext cx="492506" cy="293408"/>
    <xdr:pic>
      <xdr:nvPicPr>
        <xdr:cNvPr id="24" name="image3.png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7962</xdr:rowOff>
    </xdr:from>
    <xdr:ext cx="492506" cy="293408"/>
    <xdr:pic>
      <xdr:nvPicPr>
        <xdr:cNvPr id="25" name="image3.png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7963</xdr:rowOff>
    </xdr:from>
    <xdr:ext cx="492506" cy="293408"/>
    <xdr:pic>
      <xdr:nvPicPr>
        <xdr:cNvPr id="26" name="image3.png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7962</xdr:rowOff>
    </xdr:from>
    <xdr:ext cx="553288" cy="283629"/>
    <xdr:pic>
      <xdr:nvPicPr>
        <xdr:cNvPr id="27" name="image4.png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88" cy="28362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8089</xdr:rowOff>
    </xdr:from>
    <xdr:ext cx="518706" cy="293408"/>
    <xdr:pic>
      <xdr:nvPicPr>
        <xdr:cNvPr id="28" name="image4.png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7963</xdr:rowOff>
    </xdr:from>
    <xdr:ext cx="518706" cy="293408"/>
    <xdr:pic>
      <xdr:nvPicPr>
        <xdr:cNvPr id="29" name="image4.png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8000</xdr:rowOff>
    </xdr:from>
    <xdr:ext cx="518706" cy="293408"/>
    <xdr:pic>
      <xdr:nvPicPr>
        <xdr:cNvPr id="30" name="image4.png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8064</xdr:rowOff>
    </xdr:from>
    <xdr:ext cx="518706" cy="293408"/>
    <xdr:pic>
      <xdr:nvPicPr>
        <xdr:cNvPr id="31" name="image4.png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518706" cy="293408"/>
    <xdr:pic>
      <xdr:nvPicPr>
        <xdr:cNvPr id="32" name="image4.png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34960</xdr:rowOff>
    </xdr:from>
    <xdr:ext cx="542112" cy="293408"/>
    <xdr:pic>
      <xdr:nvPicPr>
        <xdr:cNvPr id="33" name="image5.png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63424"/>
          <a:ext cx="542112" cy="2934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9042</xdr:rowOff>
    </xdr:from>
    <xdr:ext cx="508228" cy="303885"/>
    <xdr:pic>
      <xdr:nvPicPr>
        <xdr:cNvPr id="34" name="image5.png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228" cy="3038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9042</xdr:rowOff>
    </xdr:from>
    <xdr:ext cx="508228" cy="303885"/>
    <xdr:pic>
      <xdr:nvPicPr>
        <xdr:cNvPr id="35" name="image5.png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228" cy="3038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9042</xdr:rowOff>
    </xdr:from>
    <xdr:ext cx="508228" cy="303885"/>
    <xdr:pic>
      <xdr:nvPicPr>
        <xdr:cNvPr id="36" name="image5.png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228" cy="3038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9042</xdr:rowOff>
    </xdr:from>
    <xdr:ext cx="508228" cy="303885"/>
    <xdr:pic>
      <xdr:nvPicPr>
        <xdr:cNvPr id="37" name="image5.png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228" cy="30388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9042</xdr:rowOff>
    </xdr:from>
    <xdr:ext cx="508228" cy="303885"/>
    <xdr:pic>
      <xdr:nvPicPr>
        <xdr:cNvPr id="38" name="image5.png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228" cy="303885"/>
        </a:xfrm>
        <a:prstGeom prst="rect">
          <a:avLst/>
        </a:prstGeom>
      </xdr:spPr>
    </xdr:pic>
    <xdr:clientData/>
  </xdr:oneCellAnchor>
  <xdr:oneCellAnchor>
    <xdr:from>
      <xdr:col>0</xdr:col>
      <xdr:colOff>38356</xdr:colOff>
      <xdr:row>41</xdr:row>
      <xdr:rowOff>29235</xdr:rowOff>
    </xdr:from>
    <xdr:ext cx="497393" cy="258307"/>
    <xdr:pic>
      <xdr:nvPicPr>
        <xdr:cNvPr id="39" name="image6.png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7393" cy="258307"/>
        </a:xfrm>
        <a:prstGeom prst="rect">
          <a:avLst/>
        </a:prstGeom>
      </xdr:spPr>
    </xdr:pic>
    <xdr:clientData/>
  </xdr:oneCellAnchor>
  <xdr:oneCellAnchor>
    <xdr:from>
      <xdr:col>0</xdr:col>
      <xdr:colOff>37308</xdr:colOff>
      <xdr:row>42</xdr:row>
      <xdr:rowOff>29298</xdr:rowOff>
    </xdr:from>
    <xdr:ext cx="466310" cy="267213"/>
    <xdr:pic>
      <xdr:nvPicPr>
        <xdr:cNvPr id="40" name="image6.png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6310" cy="267213"/>
        </a:xfrm>
        <a:prstGeom prst="rect">
          <a:avLst/>
        </a:prstGeom>
      </xdr:spPr>
    </xdr:pic>
    <xdr:clientData/>
  </xdr:oneCellAnchor>
  <xdr:oneCellAnchor>
    <xdr:from>
      <xdr:col>0</xdr:col>
      <xdr:colOff>37308</xdr:colOff>
      <xdr:row>43</xdr:row>
      <xdr:rowOff>28917</xdr:rowOff>
    </xdr:from>
    <xdr:ext cx="466310" cy="267213"/>
    <xdr:pic>
      <xdr:nvPicPr>
        <xdr:cNvPr id="41" name="image6.png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6310" cy="26721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13678</xdr:rowOff>
    </xdr:from>
    <xdr:ext cx="581228" cy="273850"/>
    <xdr:pic>
      <xdr:nvPicPr>
        <xdr:cNvPr id="42" name="image7.png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228" cy="273850"/>
        </a:xfrm>
        <a:prstGeom prst="rect">
          <a:avLst/>
        </a:prstGeom>
      </xdr:spPr>
    </xdr:pic>
    <xdr:clientData/>
  </xdr:oneCellAnchor>
  <xdr:oneCellAnchor>
    <xdr:from>
      <xdr:col>0</xdr:col>
      <xdr:colOff>27178</xdr:colOff>
      <xdr:row>45</xdr:row>
      <xdr:rowOff>59110</xdr:rowOff>
    </xdr:from>
    <xdr:ext cx="536522" cy="238195"/>
    <xdr:pic>
      <xdr:nvPicPr>
        <xdr:cNvPr id="43" name="image8.png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522" cy="238195"/>
        </a:xfrm>
        <a:prstGeom prst="rect">
          <a:avLst/>
        </a:prstGeom>
      </xdr:spPr>
    </xdr:pic>
    <xdr:clientData/>
  </xdr:oneCellAnchor>
  <xdr:oneCellAnchor>
    <xdr:from>
      <xdr:col>0</xdr:col>
      <xdr:colOff>26829</xdr:colOff>
      <xdr:row>46</xdr:row>
      <xdr:rowOff>60445</xdr:rowOff>
    </xdr:from>
    <xdr:ext cx="502994" cy="246259"/>
    <xdr:pic>
      <xdr:nvPicPr>
        <xdr:cNvPr id="44" name="image8.png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2994" cy="246259"/>
        </a:xfrm>
        <a:prstGeom prst="rect">
          <a:avLst/>
        </a:prstGeom>
      </xdr:spPr>
    </xdr:pic>
    <xdr:clientData/>
  </xdr:oneCellAnchor>
  <xdr:oneCellAnchor>
    <xdr:from>
      <xdr:col>0</xdr:col>
      <xdr:colOff>26829</xdr:colOff>
      <xdr:row>47</xdr:row>
      <xdr:rowOff>60319</xdr:rowOff>
    </xdr:from>
    <xdr:ext cx="502994" cy="246259"/>
    <xdr:pic>
      <xdr:nvPicPr>
        <xdr:cNvPr id="45" name="image8.png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2994" cy="24625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28853</xdr:rowOff>
    </xdr:from>
    <xdr:ext cx="525335" cy="273151"/>
    <xdr:pic>
      <xdr:nvPicPr>
        <xdr:cNvPr id="46" name="image9.png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5335" cy="2731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28854</xdr:rowOff>
    </xdr:from>
    <xdr:ext cx="492506" cy="282930"/>
    <xdr:pic>
      <xdr:nvPicPr>
        <xdr:cNvPr id="47" name="image9.png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28854</xdr:rowOff>
    </xdr:from>
    <xdr:ext cx="492506" cy="282930"/>
    <xdr:pic>
      <xdr:nvPicPr>
        <xdr:cNvPr id="48" name="image9.png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28600</xdr:rowOff>
    </xdr:from>
    <xdr:ext cx="492506" cy="282930"/>
    <xdr:pic>
      <xdr:nvPicPr>
        <xdr:cNvPr id="49" name="image9.png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28600</xdr:rowOff>
    </xdr:from>
    <xdr:ext cx="492506" cy="282930"/>
    <xdr:pic>
      <xdr:nvPicPr>
        <xdr:cNvPr id="50" name="image9.png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28600</xdr:rowOff>
    </xdr:from>
    <xdr:ext cx="492506" cy="282930"/>
    <xdr:pic>
      <xdr:nvPicPr>
        <xdr:cNvPr id="51" name="image9.pn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2506" cy="28293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3517</xdr:rowOff>
    </xdr:from>
    <xdr:ext cx="553288" cy="278041"/>
    <xdr:pic>
      <xdr:nvPicPr>
        <xdr:cNvPr id="52" name="image10.png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88" cy="27804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3543</xdr:rowOff>
    </xdr:from>
    <xdr:ext cx="518706" cy="288175"/>
    <xdr:pic>
      <xdr:nvPicPr>
        <xdr:cNvPr id="53" name="image10.png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81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3543</xdr:rowOff>
    </xdr:from>
    <xdr:ext cx="518706" cy="288175"/>
    <xdr:pic>
      <xdr:nvPicPr>
        <xdr:cNvPr id="54" name="image10.png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81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3543</xdr:rowOff>
    </xdr:from>
    <xdr:ext cx="518706" cy="288175"/>
    <xdr:pic>
      <xdr:nvPicPr>
        <xdr:cNvPr id="55" name="image10.png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81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3544</xdr:rowOff>
    </xdr:from>
    <xdr:ext cx="518706" cy="288175"/>
    <xdr:pic>
      <xdr:nvPicPr>
        <xdr:cNvPr id="56" name="image10.png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81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3162</xdr:rowOff>
    </xdr:from>
    <xdr:ext cx="518706" cy="288175"/>
    <xdr:pic>
      <xdr:nvPicPr>
        <xdr:cNvPr id="57" name="image10.png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81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3162</xdr:rowOff>
    </xdr:from>
    <xdr:ext cx="518706" cy="288175"/>
    <xdr:pic>
      <xdr:nvPicPr>
        <xdr:cNvPr id="58" name="image10.png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81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3288</xdr:rowOff>
    </xdr:from>
    <xdr:ext cx="518706" cy="288175"/>
    <xdr:pic>
      <xdr:nvPicPr>
        <xdr:cNvPr id="59" name="image10.png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706" cy="2881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518706" cy="293408"/>
    <xdr:pic>
      <xdr:nvPicPr>
        <xdr:cNvPr id="60" name="image4.png">
          <a:extLst>
            <a:ext uri="{FF2B5EF4-FFF2-40B4-BE49-F238E27FC236}">
              <a16:creationId xmlns:a16="http://schemas.microsoft.com/office/drawing/2014/main" xmlns="" id="{16F90C61-3F50-4731-9843-78ECAB55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710964"/>
          <a:ext cx="518706" cy="29340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zoomScale="102" zoomScaleNormal="102" workbookViewId="0">
      <selection activeCell="J6" sqref="J6"/>
    </sheetView>
  </sheetViews>
  <sheetFormatPr defaultColWidth="9" defaultRowHeight="12.75" x14ac:dyDescent="0.2"/>
  <cols>
    <col min="1" max="1" width="15.33203125" style="1" customWidth="1"/>
    <col min="2" max="2" width="9.1640625" style="1" bestFit="1" customWidth="1"/>
    <col min="3" max="3" width="14" style="1" customWidth="1"/>
    <col min="4" max="4" width="40.33203125" style="1" customWidth="1"/>
    <col min="5" max="5" width="7.6640625" style="1" bestFit="1" customWidth="1"/>
    <col min="6" max="6" width="5.33203125" style="1" bestFit="1" customWidth="1"/>
    <col min="7" max="7" width="11.33203125" style="1" bestFit="1" customWidth="1"/>
    <col min="8" max="8" width="8.83203125" style="1" bestFit="1" customWidth="1"/>
    <col min="9" max="9" width="8.1640625" style="1" bestFit="1" customWidth="1"/>
    <col min="10" max="10" width="8.83203125" style="2" bestFit="1" customWidth="1"/>
    <col min="11" max="11" width="16.1640625" style="3" customWidth="1"/>
    <col min="12" max="12" width="14.6640625" style="3" bestFit="1" customWidth="1"/>
    <col min="13" max="13" width="15.1640625" style="17" bestFit="1" customWidth="1"/>
    <col min="14" max="14" width="13" style="17" bestFit="1" customWidth="1"/>
    <col min="15" max="15" width="10.33203125" style="25" customWidth="1"/>
  </cols>
  <sheetData>
    <row r="1" spans="1:15" x14ac:dyDescent="0.2">
      <c r="O1" s="17"/>
    </row>
    <row r="3" spans="1:15" ht="25.5" customHeight="1" x14ac:dyDescent="0.2">
      <c r="J3" s="9">
        <f>SUBTOTAL(9,J5:J62)</f>
        <v>2195</v>
      </c>
      <c r="K3" s="10"/>
      <c r="L3" s="11">
        <f>SUBTOTAL(9,L5:L62)</f>
        <v>1442415</v>
      </c>
      <c r="M3" s="18"/>
      <c r="N3" s="19"/>
      <c r="O3" s="20"/>
    </row>
    <row r="4" spans="1:15" s="13" customFormat="1" ht="29.1" customHeight="1" x14ac:dyDescent="0.2">
      <c r="A4" s="15" t="s">
        <v>83</v>
      </c>
      <c r="B4" s="15" t="s">
        <v>84</v>
      </c>
      <c r="C4" s="15" t="s">
        <v>85</v>
      </c>
      <c r="D4" s="15" t="s">
        <v>93</v>
      </c>
      <c r="E4" s="15" t="s">
        <v>86</v>
      </c>
      <c r="F4" s="15" t="s">
        <v>87</v>
      </c>
      <c r="G4" s="15" t="s">
        <v>92</v>
      </c>
      <c r="H4" s="15" t="s">
        <v>88</v>
      </c>
      <c r="I4" s="15" t="s">
        <v>89</v>
      </c>
      <c r="J4" s="15" t="s">
        <v>1</v>
      </c>
      <c r="K4" s="16" t="s">
        <v>90</v>
      </c>
      <c r="L4" s="16" t="s">
        <v>91</v>
      </c>
      <c r="M4" s="21"/>
      <c r="N4" s="21"/>
      <c r="O4" s="22"/>
    </row>
    <row r="5" spans="1:15" ht="25.35" customHeight="1" x14ac:dyDescent="0.2">
      <c r="A5" s="4"/>
      <c r="B5" s="5" t="s">
        <v>2</v>
      </c>
      <c r="C5" s="5" t="s">
        <v>3</v>
      </c>
      <c r="D5" s="5" t="s">
        <v>0</v>
      </c>
      <c r="E5" s="5" t="s">
        <v>4</v>
      </c>
      <c r="F5" s="5" t="s">
        <v>5</v>
      </c>
      <c r="G5" s="5" t="s">
        <v>6</v>
      </c>
      <c r="H5" s="5" t="s">
        <v>7</v>
      </c>
      <c r="I5" s="6">
        <v>5</v>
      </c>
      <c r="J5" s="7">
        <v>11</v>
      </c>
      <c r="K5" s="12">
        <v>750</v>
      </c>
      <c r="L5" s="14">
        <f>K5*$J5</f>
        <v>8250</v>
      </c>
      <c r="M5" s="23"/>
      <c r="N5" s="23"/>
      <c r="O5" s="24"/>
    </row>
    <row r="6" spans="1:15" ht="25.35" customHeight="1" x14ac:dyDescent="0.2">
      <c r="A6" s="4"/>
      <c r="B6" s="5" t="s">
        <v>2</v>
      </c>
      <c r="C6" s="5" t="s">
        <v>8</v>
      </c>
      <c r="D6" s="5" t="s">
        <v>0</v>
      </c>
      <c r="E6" s="5" t="s">
        <v>4</v>
      </c>
      <c r="F6" s="5" t="s">
        <v>5</v>
      </c>
      <c r="G6" s="5" t="s">
        <v>6</v>
      </c>
      <c r="H6" s="5" t="s">
        <v>7</v>
      </c>
      <c r="I6" s="6">
        <v>6</v>
      </c>
      <c r="J6" s="7">
        <v>9</v>
      </c>
      <c r="K6" s="12">
        <v>750</v>
      </c>
      <c r="L6" s="14">
        <f t="shared" ref="L6:L62" si="0">K6*$J6</f>
        <v>6750</v>
      </c>
      <c r="M6" s="23"/>
      <c r="N6" s="23"/>
      <c r="O6" s="24"/>
    </row>
    <row r="7" spans="1:15" ht="25.35" customHeight="1" x14ac:dyDescent="0.2">
      <c r="A7" s="4"/>
      <c r="B7" s="5" t="s">
        <v>2</v>
      </c>
      <c r="C7" s="5" t="s">
        <v>9</v>
      </c>
      <c r="D7" s="5" t="s">
        <v>0</v>
      </c>
      <c r="E7" s="5" t="s">
        <v>4</v>
      </c>
      <c r="F7" s="5" t="s">
        <v>5</v>
      </c>
      <c r="G7" s="5" t="s">
        <v>6</v>
      </c>
      <c r="H7" s="5" t="s">
        <v>7</v>
      </c>
      <c r="I7" s="6">
        <v>7</v>
      </c>
      <c r="J7" s="7">
        <v>15</v>
      </c>
      <c r="K7" s="12">
        <v>750</v>
      </c>
      <c r="L7" s="14">
        <f t="shared" si="0"/>
        <v>11250</v>
      </c>
      <c r="M7" s="23"/>
      <c r="N7" s="23"/>
      <c r="O7" s="24"/>
    </row>
    <row r="8" spans="1:15" ht="25.35" customHeight="1" x14ac:dyDescent="0.2">
      <c r="A8" s="4"/>
      <c r="B8" s="5" t="s">
        <v>2</v>
      </c>
      <c r="C8" s="5" t="s">
        <v>10</v>
      </c>
      <c r="D8" s="5" t="s">
        <v>0</v>
      </c>
      <c r="E8" s="5" t="s">
        <v>4</v>
      </c>
      <c r="F8" s="5" t="s">
        <v>5</v>
      </c>
      <c r="G8" s="5" t="s">
        <v>6</v>
      </c>
      <c r="H8" s="5" t="s">
        <v>7</v>
      </c>
      <c r="I8" s="6">
        <v>8</v>
      </c>
      <c r="J8" s="7">
        <v>23</v>
      </c>
      <c r="K8" s="12">
        <v>750</v>
      </c>
      <c r="L8" s="14">
        <f t="shared" si="0"/>
        <v>17250</v>
      </c>
      <c r="M8" s="23"/>
      <c r="N8" s="23"/>
      <c r="O8" s="24"/>
    </row>
    <row r="9" spans="1:15" ht="25.35" customHeight="1" x14ac:dyDescent="0.2">
      <c r="A9" s="4"/>
      <c r="B9" s="5" t="s">
        <v>2</v>
      </c>
      <c r="C9" s="5" t="s">
        <v>11</v>
      </c>
      <c r="D9" s="5" t="s">
        <v>0</v>
      </c>
      <c r="E9" s="5" t="s">
        <v>4</v>
      </c>
      <c r="F9" s="5" t="s">
        <v>5</v>
      </c>
      <c r="G9" s="5" t="s">
        <v>6</v>
      </c>
      <c r="H9" s="5" t="s">
        <v>7</v>
      </c>
      <c r="I9" s="6">
        <v>9</v>
      </c>
      <c r="J9" s="7">
        <v>24</v>
      </c>
      <c r="K9" s="12">
        <v>750</v>
      </c>
      <c r="L9" s="14">
        <f t="shared" si="0"/>
        <v>18000</v>
      </c>
      <c r="M9" s="23"/>
      <c r="N9" s="23"/>
      <c r="O9" s="24"/>
    </row>
    <row r="10" spans="1:15" ht="25.35" customHeight="1" x14ac:dyDescent="0.2">
      <c r="A10" s="4"/>
      <c r="B10" s="5" t="s">
        <v>2</v>
      </c>
      <c r="C10" s="5" t="s">
        <v>12</v>
      </c>
      <c r="D10" s="5" t="s">
        <v>0</v>
      </c>
      <c r="E10" s="5" t="s">
        <v>4</v>
      </c>
      <c r="F10" s="5" t="s">
        <v>5</v>
      </c>
      <c r="G10" s="5" t="s">
        <v>6</v>
      </c>
      <c r="H10" s="5" t="s">
        <v>7</v>
      </c>
      <c r="I10" s="6">
        <v>10</v>
      </c>
      <c r="J10" s="7">
        <v>0</v>
      </c>
      <c r="K10" s="12">
        <v>750</v>
      </c>
      <c r="L10" s="14">
        <f t="shared" si="0"/>
        <v>0</v>
      </c>
      <c r="M10" s="23"/>
      <c r="N10" s="23"/>
      <c r="O10" s="24"/>
    </row>
    <row r="11" spans="1:15" ht="25.35" customHeight="1" x14ac:dyDescent="0.2">
      <c r="A11" s="4"/>
      <c r="B11" s="5" t="s">
        <v>2</v>
      </c>
      <c r="C11" s="5" t="s">
        <v>13</v>
      </c>
      <c r="D11" s="5" t="s">
        <v>0</v>
      </c>
      <c r="E11" s="5" t="s">
        <v>4</v>
      </c>
      <c r="F11" s="5" t="s">
        <v>5</v>
      </c>
      <c r="G11" s="5" t="s">
        <v>6</v>
      </c>
      <c r="H11" s="5" t="s">
        <v>7</v>
      </c>
      <c r="I11" s="6">
        <v>11</v>
      </c>
      <c r="J11" s="7">
        <v>20</v>
      </c>
      <c r="K11" s="12">
        <v>750</v>
      </c>
      <c r="L11" s="14">
        <f t="shared" si="0"/>
        <v>15000</v>
      </c>
      <c r="M11" s="23"/>
      <c r="N11" s="23"/>
      <c r="O11" s="24"/>
    </row>
    <row r="12" spans="1:15" ht="25.35" customHeight="1" x14ac:dyDescent="0.2">
      <c r="A12" s="4"/>
      <c r="B12" s="5" t="s">
        <v>2</v>
      </c>
      <c r="C12" s="5" t="s">
        <v>14</v>
      </c>
      <c r="D12" s="5" t="s">
        <v>0</v>
      </c>
      <c r="E12" s="5" t="s">
        <v>4</v>
      </c>
      <c r="F12" s="5" t="s">
        <v>5</v>
      </c>
      <c r="G12" s="5" t="s">
        <v>6</v>
      </c>
      <c r="H12" s="5" t="s">
        <v>7</v>
      </c>
      <c r="I12" s="6">
        <v>13</v>
      </c>
      <c r="J12" s="7">
        <v>0</v>
      </c>
      <c r="K12" s="12">
        <v>750</v>
      </c>
      <c r="L12" s="14">
        <f t="shared" si="0"/>
        <v>0</v>
      </c>
      <c r="M12" s="23"/>
      <c r="N12" s="23"/>
      <c r="O12" s="24"/>
    </row>
    <row r="13" spans="1:15" ht="25.35" customHeight="1" x14ac:dyDescent="0.2">
      <c r="A13" s="4"/>
      <c r="B13" s="5" t="s">
        <v>15</v>
      </c>
      <c r="C13" s="5" t="s">
        <v>16</v>
      </c>
      <c r="D13" s="5" t="s">
        <v>17</v>
      </c>
      <c r="E13" s="5" t="s">
        <v>4</v>
      </c>
      <c r="F13" s="5" t="s">
        <v>5</v>
      </c>
      <c r="G13" s="5" t="s">
        <v>6</v>
      </c>
      <c r="H13" s="5" t="s">
        <v>7</v>
      </c>
      <c r="I13" s="6">
        <v>5</v>
      </c>
      <c r="J13" s="7">
        <v>0</v>
      </c>
      <c r="K13" s="12">
        <v>695</v>
      </c>
      <c r="L13" s="14">
        <f t="shared" si="0"/>
        <v>0</v>
      </c>
      <c r="M13" s="23"/>
      <c r="N13" s="23"/>
      <c r="O13" s="24"/>
    </row>
    <row r="14" spans="1:15" ht="25.35" customHeight="1" x14ac:dyDescent="0.2">
      <c r="A14" s="4"/>
      <c r="B14" s="5" t="s">
        <v>15</v>
      </c>
      <c r="C14" s="5" t="s">
        <v>18</v>
      </c>
      <c r="D14" s="5" t="s">
        <v>17</v>
      </c>
      <c r="E14" s="5" t="s">
        <v>4</v>
      </c>
      <c r="F14" s="5" t="s">
        <v>5</v>
      </c>
      <c r="G14" s="5" t="s">
        <v>6</v>
      </c>
      <c r="H14" s="5" t="s">
        <v>7</v>
      </c>
      <c r="I14" s="6">
        <v>6</v>
      </c>
      <c r="J14" s="7">
        <v>16</v>
      </c>
      <c r="K14" s="12">
        <v>695</v>
      </c>
      <c r="L14" s="14">
        <f t="shared" si="0"/>
        <v>11120</v>
      </c>
      <c r="M14" s="23"/>
      <c r="N14" s="23"/>
      <c r="O14" s="24"/>
    </row>
    <row r="15" spans="1:15" ht="25.35" customHeight="1" x14ac:dyDescent="0.2">
      <c r="A15" s="4"/>
      <c r="B15" s="5" t="s">
        <v>15</v>
      </c>
      <c r="C15" s="5" t="s">
        <v>19</v>
      </c>
      <c r="D15" s="5" t="s">
        <v>17</v>
      </c>
      <c r="E15" s="5" t="s">
        <v>4</v>
      </c>
      <c r="F15" s="5" t="s">
        <v>5</v>
      </c>
      <c r="G15" s="5" t="s">
        <v>6</v>
      </c>
      <c r="H15" s="5" t="s">
        <v>7</v>
      </c>
      <c r="I15" s="6">
        <v>7</v>
      </c>
      <c r="J15" s="7">
        <v>11</v>
      </c>
      <c r="K15" s="12">
        <v>695</v>
      </c>
      <c r="L15" s="14">
        <f t="shared" si="0"/>
        <v>7645</v>
      </c>
      <c r="M15" s="23"/>
      <c r="N15" s="23"/>
      <c r="O15" s="24"/>
    </row>
    <row r="16" spans="1:15" ht="25.35" customHeight="1" x14ac:dyDescent="0.2">
      <c r="A16" s="4"/>
      <c r="B16" s="5" t="s">
        <v>15</v>
      </c>
      <c r="C16" s="5" t="s">
        <v>20</v>
      </c>
      <c r="D16" s="5" t="s">
        <v>17</v>
      </c>
      <c r="E16" s="5" t="s">
        <v>4</v>
      </c>
      <c r="F16" s="5" t="s">
        <v>5</v>
      </c>
      <c r="G16" s="5" t="s">
        <v>6</v>
      </c>
      <c r="H16" s="5" t="s">
        <v>7</v>
      </c>
      <c r="I16" s="6">
        <v>8</v>
      </c>
      <c r="J16" s="7">
        <v>4</v>
      </c>
      <c r="K16" s="12">
        <v>695</v>
      </c>
      <c r="L16" s="14">
        <f t="shared" si="0"/>
        <v>2780</v>
      </c>
      <c r="M16" s="23"/>
      <c r="N16" s="23"/>
      <c r="O16" s="24"/>
    </row>
    <row r="17" spans="1:15" ht="25.35" customHeight="1" x14ac:dyDescent="0.2">
      <c r="A17" s="4"/>
      <c r="B17" s="5" t="s">
        <v>15</v>
      </c>
      <c r="C17" s="5" t="s">
        <v>21</v>
      </c>
      <c r="D17" s="5" t="s">
        <v>17</v>
      </c>
      <c r="E17" s="5" t="s">
        <v>4</v>
      </c>
      <c r="F17" s="5" t="s">
        <v>5</v>
      </c>
      <c r="G17" s="5" t="s">
        <v>6</v>
      </c>
      <c r="H17" s="5" t="s">
        <v>7</v>
      </c>
      <c r="I17" s="6">
        <v>9</v>
      </c>
      <c r="J17" s="7">
        <v>6</v>
      </c>
      <c r="K17" s="12">
        <v>695</v>
      </c>
      <c r="L17" s="14">
        <f t="shared" si="0"/>
        <v>4170</v>
      </c>
      <c r="M17" s="23"/>
      <c r="N17" s="23"/>
      <c r="O17" s="24"/>
    </row>
    <row r="18" spans="1:15" ht="25.35" customHeight="1" x14ac:dyDescent="0.2">
      <c r="A18" s="4"/>
      <c r="B18" s="5" t="s">
        <v>15</v>
      </c>
      <c r="C18" s="5" t="s">
        <v>22</v>
      </c>
      <c r="D18" s="5" t="s">
        <v>17</v>
      </c>
      <c r="E18" s="5" t="s">
        <v>4</v>
      </c>
      <c r="F18" s="5" t="s">
        <v>5</v>
      </c>
      <c r="G18" s="5" t="s">
        <v>6</v>
      </c>
      <c r="H18" s="5" t="s">
        <v>7</v>
      </c>
      <c r="I18" s="6">
        <v>10</v>
      </c>
      <c r="J18" s="7">
        <v>0</v>
      </c>
      <c r="K18" s="12">
        <v>695</v>
      </c>
      <c r="L18" s="14">
        <f t="shared" si="0"/>
        <v>0</v>
      </c>
      <c r="M18" s="23"/>
      <c r="N18" s="23"/>
      <c r="O18" s="24"/>
    </row>
    <row r="19" spans="1:15" ht="25.35" customHeight="1" x14ac:dyDescent="0.2">
      <c r="A19" s="4"/>
      <c r="B19" s="5" t="s">
        <v>15</v>
      </c>
      <c r="C19" s="5" t="s">
        <v>23</v>
      </c>
      <c r="D19" s="5" t="s">
        <v>17</v>
      </c>
      <c r="E19" s="5" t="s">
        <v>4</v>
      </c>
      <c r="F19" s="5" t="s">
        <v>5</v>
      </c>
      <c r="G19" s="5" t="s">
        <v>6</v>
      </c>
      <c r="H19" s="5" t="s">
        <v>7</v>
      </c>
      <c r="I19" s="6">
        <v>11</v>
      </c>
      <c r="J19" s="7">
        <v>0</v>
      </c>
      <c r="K19" s="12">
        <v>695</v>
      </c>
      <c r="L19" s="14">
        <f t="shared" si="0"/>
        <v>0</v>
      </c>
      <c r="M19" s="23"/>
      <c r="N19" s="23"/>
      <c r="O19" s="24"/>
    </row>
    <row r="20" spans="1:15" ht="25.35" customHeight="1" x14ac:dyDescent="0.2">
      <c r="A20" s="4"/>
      <c r="B20" s="5" t="s">
        <v>15</v>
      </c>
      <c r="C20" s="5" t="s">
        <v>24</v>
      </c>
      <c r="D20" s="5" t="s">
        <v>17</v>
      </c>
      <c r="E20" s="5" t="s">
        <v>4</v>
      </c>
      <c r="F20" s="5" t="s">
        <v>5</v>
      </c>
      <c r="G20" s="5" t="s">
        <v>6</v>
      </c>
      <c r="H20" s="5" t="s">
        <v>7</v>
      </c>
      <c r="I20" s="6">
        <v>12</v>
      </c>
      <c r="J20" s="7">
        <v>0</v>
      </c>
      <c r="K20" s="12">
        <v>695</v>
      </c>
      <c r="L20" s="14">
        <f t="shared" si="0"/>
        <v>0</v>
      </c>
      <c r="M20" s="23"/>
      <c r="N20" s="23"/>
      <c r="O20" s="24"/>
    </row>
    <row r="21" spans="1:15" ht="25.35" customHeight="1" x14ac:dyDescent="0.2">
      <c r="A21" s="4"/>
      <c r="B21" s="5" t="s">
        <v>25</v>
      </c>
      <c r="C21" s="5" t="s">
        <v>26</v>
      </c>
      <c r="D21" s="5" t="s">
        <v>27</v>
      </c>
      <c r="E21" s="5" t="s">
        <v>28</v>
      </c>
      <c r="F21" s="5" t="s">
        <v>5</v>
      </c>
      <c r="G21" s="5" t="s">
        <v>6</v>
      </c>
      <c r="H21" s="5" t="s">
        <v>7</v>
      </c>
      <c r="I21" s="6">
        <v>5</v>
      </c>
      <c r="J21" s="7">
        <v>37</v>
      </c>
      <c r="K21" s="12">
        <v>650</v>
      </c>
      <c r="L21" s="14">
        <f t="shared" si="0"/>
        <v>24050</v>
      </c>
      <c r="M21" s="23"/>
      <c r="N21" s="23"/>
      <c r="O21" s="24"/>
    </row>
    <row r="22" spans="1:15" ht="25.35" customHeight="1" x14ac:dyDescent="0.2">
      <c r="A22" s="4"/>
      <c r="B22" s="5" t="s">
        <v>25</v>
      </c>
      <c r="C22" s="5" t="s">
        <v>29</v>
      </c>
      <c r="D22" s="5" t="s">
        <v>27</v>
      </c>
      <c r="E22" s="5" t="s">
        <v>28</v>
      </c>
      <c r="F22" s="5" t="s">
        <v>5</v>
      </c>
      <c r="G22" s="5" t="s">
        <v>6</v>
      </c>
      <c r="H22" s="5" t="s">
        <v>7</v>
      </c>
      <c r="I22" s="6">
        <v>6</v>
      </c>
      <c r="J22" s="7">
        <v>80</v>
      </c>
      <c r="K22" s="12">
        <v>650</v>
      </c>
      <c r="L22" s="14">
        <f t="shared" si="0"/>
        <v>52000</v>
      </c>
      <c r="M22" s="23"/>
      <c r="N22" s="23"/>
      <c r="O22" s="24"/>
    </row>
    <row r="23" spans="1:15" ht="25.35" customHeight="1" x14ac:dyDescent="0.2">
      <c r="A23" s="4"/>
      <c r="B23" s="5" t="s">
        <v>25</v>
      </c>
      <c r="C23" s="5" t="s">
        <v>30</v>
      </c>
      <c r="D23" s="5" t="s">
        <v>27</v>
      </c>
      <c r="E23" s="5" t="s">
        <v>28</v>
      </c>
      <c r="F23" s="5" t="s">
        <v>5</v>
      </c>
      <c r="G23" s="5" t="s">
        <v>6</v>
      </c>
      <c r="H23" s="5" t="s">
        <v>7</v>
      </c>
      <c r="I23" s="6">
        <v>7</v>
      </c>
      <c r="J23" s="7">
        <v>126</v>
      </c>
      <c r="K23" s="12">
        <v>650</v>
      </c>
      <c r="L23" s="14">
        <f t="shared" si="0"/>
        <v>81900</v>
      </c>
      <c r="M23" s="23"/>
      <c r="N23" s="23"/>
      <c r="O23" s="24"/>
    </row>
    <row r="24" spans="1:15" ht="25.35" customHeight="1" x14ac:dyDescent="0.2">
      <c r="A24" s="4"/>
      <c r="B24" s="5" t="s">
        <v>25</v>
      </c>
      <c r="C24" s="5" t="s">
        <v>31</v>
      </c>
      <c r="D24" s="5" t="s">
        <v>27</v>
      </c>
      <c r="E24" s="5" t="s">
        <v>28</v>
      </c>
      <c r="F24" s="5" t="s">
        <v>5</v>
      </c>
      <c r="G24" s="5" t="s">
        <v>6</v>
      </c>
      <c r="H24" s="5" t="s">
        <v>7</v>
      </c>
      <c r="I24" s="6">
        <v>8</v>
      </c>
      <c r="J24" s="7">
        <v>120</v>
      </c>
      <c r="K24" s="12">
        <v>650</v>
      </c>
      <c r="L24" s="14">
        <f t="shared" si="0"/>
        <v>78000</v>
      </c>
      <c r="M24" s="23"/>
      <c r="N24" s="23"/>
      <c r="O24" s="24"/>
    </row>
    <row r="25" spans="1:15" ht="25.35" customHeight="1" x14ac:dyDescent="0.2">
      <c r="A25" s="4"/>
      <c r="B25" s="5" t="s">
        <v>25</v>
      </c>
      <c r="C25" s="5" t="s">
        <v>32</v>
      </c>
      <c r="D25" s="5" t="s">
        <v>27</v>
      </c>
      <c r="E25" s="5" t="s">
        <v>28</v>
      </c>
      <c r="F25" s="5" t="s">
        <v>5</v>
      </c>
      <c r="G25" s="5" t="s">
        <v>6</v>
      </c>
      <c r="H25" s="5" t="s">
        <v>7</v>
      </c>
      <c r="I25" s="6">
        <v>9</v>
      </c>
      <c r="J25" s="7">
        <v>102</v>
      </c>
      <c r="K25" s="12">
        <v>650</v>
      </c>
      <c r="L25" s="14">
        <f t="shared" si="0"/>
        <v>66300</v>
      </c>
      <c r="M25" s="23"/>
      <c r="N25" s="23"/>
      <c r="O25" s="24"/>
    </row>
    <row r="26" spans="1:15" ht="25.35" customHeight="1" x14ac:dyDescent="0.2">
      <c r="A26" s="4"/>
      <c r="B26" s="5" t="s">
        <v>25</v>
      </c>
      <c r="C26" s="5" t="s">
        <v>33</v>
      </c>
      <c r="D26" s="5" t="s">
        <v>27</v>
      </c>
      <c r="E26" s="5" t="s">
        <v>28</v>
      </c>
      <c r="F26" s="5" t="s">
        <v>5</v>
      </c>
      <c r="G26" s="5" t="s">
        <v>6</v>
      </c>
      <c r="H26" s="5" t="s">
        <v>7</v>
      </c>
      <c r="I26" s="6">
        <v>10</v>
      </c>
      <c r="J26" s="7">
        <v>49</v>
      </c>
      <c r="K26" s="12">
        <v>650</v>
      </c>
      <c r="L26" s="14">
        <f t="shared" si="0"/>
        <v>31850</v>
      </c>
      <c r="M26" s="23"/>
      <c r="N26" s="23"/>
      <c r="O26" s="24"/>
    </row>
    <row r="27" spans="1:15" ht="25.35" customHeight="1" x14ac:dyDescent="0.2">
      <c r="A27" s="4"/>
      <c r="B27" s="5" t="s">
        <v>25</v>
      </c>
      <c r="C27" s="5" t="s">
        <v>34</v>
      </c>
      <c r="D27" s="5" t="s">
        <v>27</v>
      </c>
      <c r="E27" s="5" t="s">
        <v>28</v>
      </c>
      <c r="F27" s="5" t="s">
        <v>5</v>
      </c>
      <c r="G27" s="5" t="s">
        <v>6</v>
      </c>
      <c r="H27" s="5" t="s">
        <v>7</v>
      </c>
      <c r="I27" s="6">
        <v>11</v>
      </c>
      <c r="J27" s="7">
        <v>41</v>
      </c>
      <c r="K27" s="12">
        <v>650</v>
      </c>
      <c r="L27" s="14">
        <f t="shared" si="0"/>
        <v>26650</v>
      </c>
      <c r="M27" s="23"/>
      <c r="N27" s="23"/>
      <c r="O27" s="24"/>
    </row>
    <row r="28" spans="1:15" ht="25.35" customHeight="1" x14ac:dyDescent="0.2">
      <c r="A28" s="4"/>
      <c r="B28" s="5" t="s">
        <v>25</v>
      </c>
      <c r="C28" s="5" t="s">
        <v>35</v>
      </c>
      <c r="D28" s="5" t="s">
        <v>27</v>
      </c>
      <c r="E28" s="5" t="s">
        <v>28</v>
      </c>
      <c r="F28" s="5" t="s">
        <v>5</v>
      </c>
      <c r="G28" s="5" t="s">
        <v>6</v>
      </c>
      <c r="H28" s="5" t="s">
        <v>7</v>
      </c>
      <c r="I28" s="6">
        <v>12</v>
      </c>
      <c r="J28" s="7">
        <v>8</v>
      </c>
      <c r="K28" s="12">
        <v>650</v>
      </c>
      <c r="L28" s="14">
        <f t="shared" si="0"/>
        <v>5200</v>
      </c>
      <c r="M28" s="23"/>
      <c r="N28" s="23"/>
      <c r="O28" s="24"/>
    </row>
    <row r="29" spans="1:15" ht="25.35" customHeight="1" x14ac:dyDescent="0.2">
      <c r="A29" s="4"/>
      <c r="B29" s="5" t="s">
        <v>25</v>
      </c>
      <c r="C29" s="5" t="s">
        <v>36</v>
      </c>
      <c r="D29" s="5" t="s">
        <v>27</v>
      </c>
      <c r="E29" s="5" t="s">
        <v>28</v>
      </c>
      <c r="F29" s="5" t="s">
        <v>5</v>
      </c>
      <c r="G29" s="5" t="s">
        <v>6</v>
      </c>
      <c r="H29" s="5" t="s">
        <v>7</v>
      </c>
      <c r="I29" s="6">
        <v>13</v>
      </c>
      <c r="J29" s="7">
        <v>0</v>
      </c>
      <c r="K29" s="12">
        <v>650</v>
      </c>
      <c r="L29" s="14">
        <f t="shared" si="0"/>
        <v>0</v>
      </c>
      <c r="M29" s="23"/>
      <c r="N29" s="23"/>
      <c r="O29" s="24"/>
    </row>
    <row r="30" spans="1:15" ht="25.35" customHeight="1" x14ac:dyDescent="0.2">
      <c r="A30" s="4"/>
      <c r="B30" s="5" t="s">
        <v>37</v>
      </c>
      <c r="C30" s="5" t="s">
        <v>38</v>
      </c>
      <c r="D30" s="5" t="s">
        <v>39</v>
      </c>
      <c r="E30" s="5" t="s">
        <v>28</v>
      </c>
      <c r="F30" s="5" t="s">
        <v>5</v>
      </c>
      <c r="G30" s="5" t="s">
        <v>40</v>
      </c>
      <c r="H30" s="5" t="s">
        <v>7</v>
      </c>
      <c r="I30" s="6">
        <v>2</v>
      </c>
      <c r="J30" s="7">
        <v>27</v>
      </c>
      <c r="K30" s="12">
        <v>650</v>
      </c>
      <c r="L30" s="14">
        <f t="shared" si="0"/>
        <v>17550</v>
      </c>
      <c r="M30" s="23"/>
      <c r="N30" s="23"/>
      <c r="O30" s="24"/>
    </row>
    <row r="31" spans="1:15" ht="25.35" customHeight="1" x14ac:dyDescent="0.2">
      <c r="A31" s="4"/>
      <c r="B31" s="5" t="s">
        <v>37</v>
      </c>
      <c r="C31" s="5" t="s">
        <v>41</v>
      </c>
      <c r="D31" s="5" t="s">
        <v>39</v>
      </c>
      <c r="E31" s="5" t="s">
        <v>28</v>
      </c>
      <c r="F31" s="5" t="s">
        <v>5</v>
      </c>
      <c r="G31" s="5" t="s">
        <v>40</v>
      </c>
      <c r="H31" s="5" t="s">
        <v>7</v>
      </c>
      <c r="I31" s="6">
        <v>3</v>
      </c>
      <c r="J31" s="7">
        <v>99</v>
      </c>
      <c r="K31" s="12">
        <v>650</v>
      </c>
      <c r="L31" s="14">
        <f t="shared" si="0"/>
        <v>64350</v>
      </c>
      <c r="M31" s="23"/>
      <c r="N31" s="23"/>
      <c r="O31" s="24"/>
    </row>
    <row r="32" spans="1:15" ht="25.35" customHeight="1" x14ac:dyDescent="0.2">
      <c r="A32" s="4"/>
      <c r="B32" s="5" t="s">
        <v>37</v>
      </c>
      <c r="C32" s="5" t="s">
        <v>42</v>
      </c>
      <c r="D32" s="5" t="s">
        <v>39</v>
      </c>
      <c r="E32" s="5" t="s">
        <v>28</v>
      </c>
      <c r="F32" s="5" t="s">
        <v>5</v>
      </c>
      <c r="G32" s="5" t="s">
        <v>40</v>
      </c>
      <c r="H32" s="5" t="s">
        <v>7</v>
      </c>
      <c r="I32" s="6">
        <v>4</v>
      </c>
      <c r="J32" s="7">
        <v>128</v>
      </c>
      <c r="K32" s="12">
        <v>650</v>
      </c>
      <c r="L32" s="14">
        <f t="shared" si="0"/>
        <v>83200</v>
      </c>
      <c r="M32" s="23"/>
      <c r="N32" s="23"/>
      <c r="O32" s="24"/>
    </row>
    <row r="33" spans="1:15" ht="25.35" customHeight="1" x14ac:dyDescent="0.2">
      <c r="A33" s="4"/>
      <c r="B33" s="5" t="s">
        <v>37</v>
      </c>
      <c r="C33" s="5" t="s">
        <v>43</v>
      </c>
      <c r="D33" s="5" t="s">
        <v>39</v>
      </c>
      <c r="E33" s="5" t="s">
        <v>28</v>
      </c>
      <c r="F33" s="5" t="s">
        <v>5</v>
      </c>
      <c r="G33" s="5" t="s">
        <v>40</v>
      </c>
      <c r="H33" s="5" t="s">
        <v>7</v>
      </c>
      <c r="I33" s="6">
        <v>5</v>
      </c>
      <c r="J33" s="7">
        <v>103</v>
      </c>
      <c r="K33" s="12">
        <v>650</v>
      </c>
      <c r="L33" s="14">
        <f t="shared" si="0"/>
        <v>66950</v>
      </c>
      <c r="M33" s="23"/>
      <c r="N33" s="23"/>
      <c r="O33" s="24"/>
    </row>
    <row r="34" spans="1:15" ht="25.35" customHeight="1" x14ac:dyDescent="0.2">
      <c r="A34" s="4"/>
      <c r="B34" s="5" t="s">
        <v>37</v>
      </c>
      <c r="C34" s="5" t="s">
        <v>44</v>
      </c>
      <c r="D34" s="5" t="s">
        <v>39</v>
      </c>
      <c r="E34" s="5" t="s">
        <v>28</v>
      </c>
      <c r="F34" s="5" t="s">
        <v>5</v>
      </c>
      <c r="G34" s="5" t="s">
        <v>40</v>
      </c>
      <c r="H34" s="5" t="s">
        <v>7</v>
      </c>
      <c r="I34" s="6">
        <v>6</v>
      </c>
      <c r="J34" s="7">
        <v>26</v>
      </c>
      <c r="K34" s="12">
        <v>650</v>
      </c>
      <c r="L34" s="14">
        <f t="shared" si="0"/>
        <v>16900</v>
      </c>
      <c r="M34" s="23"/>
      <c r="N34" s="23"/>
      <c r="O34" s="24"/>
    </row>
    <row r="35" spans="1:15" ht="25.35" customHeight="1" x14ac:dyDescent="0.2">
      <c r="A35" s="4"/>
      <c r="B35" s="5" t="s">
        <v>37</v>
      </c>
      <c r="C35" s="5"/>
      <c r="D35" s="5" t="s">
        <v>39</v>
      </c>
      <c r="E35" s="5" t="s">
        <v>28</v>
      </c>
      <c r="F35" s="5" t="s">
        <v>5</v>
      </c>
      <c r="G35" s="5" t="s">
        <v>40</v>
      </c>
      <c r="H35" s="5" t="s">
        <v>7</v>
      </c>
      <c r="I35" s="6">
        <v>7</v>
      </c>
      <c r="J35" s="7">
        <v>2</v>
      </c>
      <c r="K35" s="12">
        <v>650</v>
      </c>
      <c r="L35" s="14">
        <f t="shared" si="0"/>
        <v>1300</v>
      </c>
      <c r="M35" s="23"/>
      <c r="N35" s="23"/>
      <c r="O35" s="24"/>
    </row>
    <row r="36" spans="1:15" ht="25.35" customHeight="1" x14ac:dyDescent="0.2">
      <c r="A36" s="4"/>
      <c r="B36" s="5" t="s">
        <v>45</v>
      </c>
      <c r="C36" s="5" t="s">
        <v>46</v>
      </c>
      <c r="D36" s="5" t="s">
        <v>47</v>
      </c>
      <c r="E36" s="5" t="s">
        <v>28</v>
      </c>
      <c r="F36" s="5" t="s">
        <v>5</v>
      </c>
      <c r="G36" s="5" t="s">
        <v>40</v>
      </c>
      <c r="H36" s="5" t="s">
        <v>7</v>
      </c>
      <c r="I36" s="6">
        <v>2</v>
      </c>
      <c r="J36" s="7">
        <v>67</v>
      </c>
      <c r="K36" s="12">
        <v>650</v>
      </c>
      <c r="L36" s="14">
        <f t="shared" si="0"/>
        <v>43550</v>
      </c>
      <c r="M36" s="23"/>
      <c r="N36" s="23"/>
      <c r="O36" s="24"/>
    </row>
    <row r="37" spans="1:15" ht="25.35" customHeight="1" x14ac:dyDescent="0.2">
      <c r="A37" s="4"/>
      <c r="B37" s="5" t="s">
        <v>45</v>
      </c>
      <c r="C37" s="5" t="s">
        <v>48</v>
      </c>
      <c r="D37" s="5" t="s">
        <v>47</v>
      </c>
      <c r="E37" s="5" t="s">
        <v>28</v>
      </c>
      <c r="F37" s="5" t="s">
        <v>5</v>
      </c>
      <c r="G37" s="5" t="s">
        <v>40</v>
      </c>
      <c r="H37" s="5" t="s">
        <v>7</v>
      </c>
      <c r="I37" s="6">
        <v>3</v>
      </c>
      <c r="J37" s="7">
        <v>133</v>
      </c>
      <c r="K37" s="12">
        <v>650</v>
      </c>
      <c r="L37" s="14">
        <f t="shared" si="0"/>
        <v>86450</v>
      </c>
      <c r="M37" s="23"/>
      <c r="N37" s="23"/>
      <c r="O37" s="24"/>
    </row>
    <row r="38" spans="1:15" ht="25.35" customHeight="1" x14ac:dyDescent="0.2">
      <c r="A38" s="4"/>
      <c r="B38" s="5" t="s">
        <v>45</v>
      </c>
      <c r="C38" s="5" t="s">
        <v>49</v>
      </c>
      <c r="D38" s="5" t="s">
        <v>47</v>
      </c>
      <c r="E38" s="5" t="s">
        <v>28</v>
      </c>
      <c r="F38" s="5" t="s">
        <v>5</v>
      </c>
      <c r="G38" s="5" t="s">
        <v>40</v>
      </c>
      <c r="H38" s="5" t="s">
        <v>7</v>
      </c>
      <c r="I38" s="6">
        <v>4</v>
      </c>
      <c r="J38" s="7">
        <v>277</v>
      </c>
      <c r="K38" s="12">
        <v>650</v>
      </c>
      <c r="L38" s="14">
        <f t="shared" si="0"/>
        <v>180050</v>
      </c>
      <c r="M38" s="23"/>
      <c r="N38" s="23"/>
      <c r="O38" s="24"/>
    </row>
    <row r="39" spans="1:15" ht="25.35" customHeight="1" x14ac:dyDescent="0.2">
      <c r="A39" s="4"/>
      <c r="B39" s="5" t="s">
        <v>45</v>
      </c>
      <c r="C39" s="5" t="s">
        <v>50</v>
      </c>
      <c r="D39" s="5" t="s">
        <v>47</v>
      </c>
      <c r="E39" s="5" t="s">
        <v>28</v>
      </c>
      <c r="F39" s="5" t="s">
        <v>5</v>
      </c>
      <c r="G39" s="5" t="s">
        <v>40</v>
      </c>
      <c r="H39" s="5" t="s">
        <v>7</v>
      </c>
      <c r="I39" s="6">
        <v>5</v>
      </c>
      <c r="J39" s="7">
        <v>359</v>
      </c>
      <c r="K39" s="12">
        <v>650</v>
      </c>
      <c r="L39" s="14">
        <f t="shared" si="0"/>
        <v>233350</v>
      </c>
      <c r="M39" s="23"/>
      <c r="N39" s="23"/>
      <c r="O39" s="24"/>
    </row>
    <row r="40" spans="1:15" ht="25.35" customHeight="1" x14ac:dyDescent="0.2">
      <c r="A40" s="4"/>
      <c r="B40" s="5" t="s">
        <v>45</v>
      </c>
      <c r="C40" s="5" t="s">
        <v>51</v>
      </c>
      <c r="D40" s="5" t="s">
        <v>47</v>
      </c>
      <c r="E40" s="5" t="s">
        <v>28</v>
      </c>
      <c r="F40" s="5" t="s">
        <v>5</v>
      </c>
      <c r="G40" s="5" t="s">
        <v>40</v>
      </c>
      <c r="H40" s="5" t="s">
        <v>7</v>
      </c>
      <c r="I40" s="6">
        <v>8</v>
      </c>
      <c r="J40" s="7">
        <v>26</v>
      </c>
      <c r="K40" s="12">
        <v>650</v>
      </c>
      <c r="L40" s="14">
        <f t="shared" si="0"/>
        <v>16900</v>
      </c>
      <c r="M40" s="23"/>
      <c r="N40" s="23"/>
      <c r="O40" s="24"/>
    </row>
    <row r="41" spans="1:15" ht="25.35" customHeight="1" x14ac:dyDescent="0.2">
      <c r="A41" s="4"/>
      <c r="B41" s="5" t="s">
        <v>45</v>
      </c>
      <c r="C41" s="5" t="s">
        <v>52</v>
      </c>
      <c r="D41" s="5" t="s">
        <v>47</v>
      </c>
      <c r="E41" s="5" t="s">
        <v>28</v>
      </c>
      <c r="F41" s="5" t="s">
        <v>5</v>
      </c>
      <c r="G41" s="5" t="s">
        <v>40</v>
      </c>
      <c r="H41" s="5" t="s">
        <v>7</v>
      </c>
      <c r="I41" s="6">
        <v>9</v>
      </c>
      <c r="J41" s="7">
        <v>7</v>
      </c>
      <c r="K41" s="12">
        <v>650</v>
      </c>
      <c r="L41" s="14">
        <f t="shared" si="0"/>
        <v>4550</v>
      </c>
      <c r="M41" s="23"/>
      <c r="N41" s="23"/>
      <c r="O41" s="24"/>
    </row>
    <row r="42" spans="1:15" ht="25.35" customHeight="1" x14ac:dyDescent="0.2">
      <c r="A42" s="4"/>
      <c r="B42" s="5" t="s">
        <v>53</v>
      </c>
      <c r="C42" s="5" t="s">
        <v>54</v>
      </c>
      <c r="D42" s="5" t="s">
        <v>55</v>
      </c>
      <c r="E42" s="5" t="s">
        <v>28</v>
      </c>
      <c r="F42" s="5" t="s">
        <v>5</v>
      </c>
      <c r="G42" s="5" t="s">
        <v>40</v>
      </c>
      <c r="H42" s="5" t="s">
        <v>7</v>
      </c>
      <c r="I42" s="6">
        <v>3</v>
      </c>
      <c r="J42" s="7">
        <v>0</v>
      </c>
      <c r="K42" s="12">
        <v>650</v>
      </c>
      <c r="L42" s="14">
        <f t="shared" si="0"/>
        <v>0</v>
      </c>
      <c r="M42" s="23"/>
      <c r="N42" s="23"/>
      <c r="O42" s="24"/>
    </row>
    <row r="43" spans="1:15" ht="25.35" customHeight="1" x14ac:dyDescent="0.2">
      <c r="A43" s="4"/>
      <c r="B43" s="5" t="s">
        <v>53</v>
      </c>
      <c r="C43" s="5" t="s">
        <v>56</v>
      </c>
      <c r="D43" s="5" t="s">
        <v>55</v>
      </c>
      <c r="E43" s="5" t="s">
        <v>28</v>
      </c>
      <c r="F43" s="5" t="s">
        <v>5</v>
      </c>
      <c r="G43" s="5" t="s">
        <v>40</v>
      </c>
      <c r="H43" s="5" t="s">
        <v>7</v>
      </c>
      <c r="I43" s="6">
        <v>4</v>
      </c>
      <c r="J43" s="7">
        <v>0</v>
      </c>
      <c r="K43" s="12">
        <v>650</v>
      </c>
      <c r="L43" s="14">
        <f t="shared" si="0"/>
        <v>0</v>
      </c>
      <c r="M43" s="23"/>
      <c r="N43" s="23"/>
      <c r="O43" s="24"/>
    </row>
    <row r="44" spans="1:15" ht="25.35" customHeight="1" x14ac:dyDescent="0.2">
      <c r="A44" s="4"/>
      <c r="B44" s="5" t="s">
        <v>53</v>
      </c>
      <c r="C44" s="5" t="s">
        <v>57</v>
      </c>
      <c r="D44" s="5" t="s">
        <v>55</v>
      </c>
      <c r="E44" s="5" t="s">
        <v>28</v>
      </c>
      <c r="F44" s="5" t="s">
        <v>5</v>
      </c>
      <c r="G44" s="5" t="s">
        <v>40</v>
      </c>
      <c r="H44" s="5" t="s">
        <v>7</v>
      </c>
      <c r="I44" s="6">
        <v>5</v>
      </c>
      <c r="J44" s="7">
        <v>0</v>
      </c>
      <c r="K44" s="12">
        <v>650</v>
      </c>
      <c r="L44" s="14">
        <f t="shared" si="0"/>
        <v>0</v>
      </c>
      <c r="M44" s="23"/>
      <c r="N44" s="23"/>
      <c r="O44" s="24"/>
    </row>
    <row r="45" spans="1:15" ht="25.35" customHeight="1" x14ac:dyDescent="0.2">
      <c r="A45" s="4"/>
      <c r="B45" s="5" t="s">
        <v>58</v>
      </c>
      <c r="C45" s="5" t="s">
        <v>59</v>
      </c>
      <c r="D45" s="5" t="s">
        <v>60</v>
      </c>
      <c r="E45" s="5" t="s">
        <v>28</v>
      </c>
      <c r="F45" s="5" t="s">
        <v>5</v>
      </c>
      <c r="G45" s="5" t="s">
        <v>6</v>
      </c>
      <c r="H45" s="5" t="s">
        <v>7</v>
      </c>
      <c r="I45" s="6">
        <v>8</v>
      </c>
      <c r="J45" s="7">
        <v>0</v>
      </c>
      <c r="K45" s="12">
        <v>650</v>
      </c>
      <c r="L45" s="14">
        <f t="shared" si="0"/>
        <v>0</v>
      </c>
      <c r="M45" s="23"/>
      <c r="N45" s="23"/>
      <c r="O45" s="24"/>
    </row>
    <row r="46" spans="1:15" ht="25.35" customHeight="1" x14ac:dyDescent="0.2">
      <c r="A46" s="4"/>
      <c r="B46" s="5" t="s">
        <v>61</v>
      </c>
      <c r="C46" s="5" t="s">
        <v>62</v>
      </c>
      <c r="D46" s="5" t="s">
        <v>55</v>
      </c>
      <c r="E46" s="5" t="s">
        <v>28</v>
      </c>
      <c r="F46" s="5" t="s">
        <v>5</v>
      </c>
      <c r="G46" s="5" t="s">
        <v>40</v>
      </c>
      <c r="H46" s="5" t="s">
        <v>7</v>
      </c>
      <c r="I46" s="6">
        <v>2</v>
      </c>
      <c r="J46" s="7">
        <v>0</v>
      </c>
      <c r="K46" s="12">
        <v>650</v>
      </c>
      <c r="L46" s="14">
        <f t="shared" si="0"/>
        <v>0</v>
      </c>
      <c r="M46" s="23"/>
      <c r="N46" s="23"/>
      <c r="O46" s="24"/>
    </row>
    <row r="47" spans="1:15" ht="25.35" customHeight="1" x14ac:dyDescent="0.2">
      <c r="A47" s="4"/>
      <c r="B47" s="5" t="s">
        <v>61</v>
      </c>
      <c r="C47" s="5" t="s">
        <v>63</v>
      </c>
      <c r="D47" s="5" t="s">
        <v>55</v>
      </c>
      <c r="E47" s="5" t="s">
        <v>28</v>
      </c>
      <c r="F47" s="5" t="s">
        <v>5</v>
      </c>
      <c r="G47" s="5" t="s">
        <v>40</v>
      </c>
      <c r="H47" s="5" t="s">
        <v>7</v>
      </c>
      <c r="I47" s="6">
        <v>3</v>
      </c>
      <c r="J47" s="7">
        <v>1</v>
      </c>
      <c r="K47" s="12">
        <v>650</v>
      </c>
      <c r="L47" s="14">
        <f t="shared" si="0"/>
        <v>650</v>
      </c>
      <c r="M47" s="23"/>
      <c r="N47" s="23"/>
      <c r="O47" s="24"/>
    </row>
    <row r="48" spans="1:15" ht="25.35" customHeight="1" x14ac:dyDescent="0.2">
      <c r="A48" s="4"/>
      <c r="B48" s="5" t="s">
        <v>61</v>
      </c>
      <c r="C48" s="5" t="s">
        <v>64</v>
      </c>
      <c r="D48" s="5" t="s">
        <v>55</v>
      </c>
      <c r="E48" s="5" t="s">
        <v>28</v>
      </c>
      <c r="F48" s="5" t="s">
        <v>5</v>
      </c>
      <c r="G48" s="5" t="s">
        <v>40</v>
      </c>
      <c r="H48" s="5" t="s">
        <v>7</v>
      </c>
      <c r="I48" s="6">
        <v>4</v>
      </c>
      <c r="J48" s="7">
        <v>2</v>
      </c>
      <c r="K48" s="12">
        <v>650</v>
      </c>
      <c r="L48" s="14">
        <f t="shared" si="0"/>
        <v>1300</v>
      </c>
      <c r="M48" s="23"/>
      <c r="N48" s="23"/>
      <c r="O48" s="24"/>
    </row>
    <row r="49" spans="1:15" ht="25.35" customHeight="1" x14ac:dyDescent="0.2">
      <c r="A49" s="4"/>
      <c r="B49" s="5" t="s">
        <v>65</v>
      </c>
      <c r="C49" s="5" t="s">
        <v>66</v>
      </c>
      <c r="D49" s="5" t="s">
        <v>67</v>
      </c>
      <c r="E49" s="5" t="s">
        <v>4</v>
      </c>
      <c r="F49" s="5" t="s">
        <v>5</v>
      </c>
      <c r="G49" s="5" t="s">
        <v>40</v>
      </c>
      <c r="H49" s="5" t="s">
        <v>7</v>
      </c>
      <c r="I49" s="6">
        <v>3</v>
      </c>
      <c r="J49" s="7">
        <v>0</v>
      </c>
      <c r="K49" s="12">
        <v>750</v>
      </c>
      <c r="L49" s="14">
        <f t="shared" si="0"/>
        <v>0</v>
      </c>
      <c r="M49" s="23"/>
      <c r="N49" s="23"/>
      <c r="O49" s="24"/>
    </row>
    <row r="50" spans="1:15" ht="25.35" customHeight="1" x14ac:dyDescent="0.2">
      <c r="A50" s="4"/>
      <c r="B50" s="5" t="s">
        <v>65</v>
      </c>
      <c r="C50" s="5" t="s">
        <v>68</v>
      </c>
      <c r="D50" s="5" t="s">
        <v>67</v>
      </c>
      <c r="E50" s="5" t="s">
        <v>4</v>
      </c>
      <c r="F50" s="5" t="s">
        <v>5</v>
      </c>
      <c r="G50" s="5" t="s">
        <v>40</v>
      </c>
      <c r="H50" s="5" t="s">
        <v>7</v>
      </c>
      <c r="I50" s="6">
        <v>4</v>
      </c>
      <c r="J50" s="7">
        <v>8</v>
      </c>
      <c r="K50" s="12">
        <v>750</v>
      </c>
      <c r="L50" s="14">
        <f t="shared" si="0"/>
        <v>6000</v>
      </c>
      <c r="M50" s="23"/>
      <c r="N50" s="23"/>
      <c r="O50" s="24"/>
    </row>
    <row r="51" spans="1:15" ht="25.35" customHeight="1" x14ac:dyDescent="0.2">
      <c r="A51" s="4"/>
      <c r="B51" s="5" t="s">
        <v>65</v>
      </c>
      <c r="C51" s="5" t="s">
        <v>69</v>
      </c>
      <c r="D51" s="5" t="s">
        <v>67</v>
      </c>
      <c r="E51" s="5" t="s">
        <v>4</v>
      </c>
      <c r="F51" s="5" t="s">
        <v>5</v>
      </c>
      <c r="G51" s="5" t="s">
        <v>40</v>
      </c>
      <c r="H51" s="5" t="s">
        <v>7</v>
      </c>
      <c r="I51" s="6">
        <v>5</v>
      </c>
      <c r="J51" s="7">
        <v>5</v>
      </c>
      <c r="K51" s="12">
        <v>750</v>
      </c>
      <c r="L51" s="14">
        <f t="shared" si="0"/>
        <v>3750</v>
      </c>
      <c r="M51" s="23"/>
      <c r="N51" s="23"/>
      <c r="O51" s="24"/>
    </row>
    <row r="52" spans="1:15" ht="25.35" customHeight="1" x14ac:dyDescent="0.2">
      <c r="A52" s="4"/>
      <c r="B52" s="5" t="s">
        <v>65</v>
      </c>
      <c r="C52" s="5" t="s">
        <v>70</v>
      </c>
      <c r="D52" s="5" t="s">
        <v>67</v>
      </c>
      <c r="E52" s="5" t="s">
        <v>4</v>
      </c>
      <c r="F52" s="5" t="s">
        <v>5</v>
      </c>
      <c r="G52" s="5" t="s">
        <v>40</v>
      </c>
      <c r="H52" s="5" t="s">
        <v>7</v>
      </c>
      <c r="I52" s="6">
        <v>6</v>
      </c>
      <c r="J52" s="7">
        <v>15</v>
      </c>
      <c r="K52" s="12">
        <v>750</v>
      </c>
      <c r="L52" s="14">
        <f t="shared" si="0"/>
        <v>11250</v>
      </c>
      <c r="M52" s="23"/>
      <c r="N52" s="23"/>
      <c r="O52" s="24"/>
    </row>
    <row r="53" spans="1:15" ht="25.35" customHeight="1" x14ac:dyDescent="0.2">
      <c r="A53" s="4"/>
      <c r="B53" s="5" t="s">
        <v>65</v>
      </c>
      <c r="C53" s="5" t="s">
        <v>71</v>
      </c>
      <c r="D53" s="5" t="s">
        <v>67</v>
      </c>
      <c r="E53" s="5" t="s">
        <v>4</v>
      </c>
      <c r="F53" s="5" t="s">
        <v>5</v>
      </c>
      <c r="G53" s="5" t="s">
        <v>40</v>
      </c>
      <c r="H53" s="5" t="s">
        <v>7</v>
      </c>
      <c r="I53" s="6">
        <v>8</v>
      </c>
      <c r="J53" s="7">
        <v>5</v>
      </c>
      <c r="K53" s="12">
        <v>750</v>
      </c>
      <c r="L53" s="14">
        <f t="shared" si="0"/>
        <v>3750</v>
      </c>
      <c r="M53" s="23"/>
      <c r="N53" s="23"/>
      <c r="O53" s="24"/>
    </row>
    <row r="54" spans="1:15" ht="25.35" customHeight="1" x14ac:dyDescent="0.2">
      <c r="A54" s="4"/>
      <c r="B54" s="5" t="s">
        <v>65</v>
      </c>
      <c r="C54" s="5" t="s">
        <v>72</v>
      </c>
      <c r="D54" s="5" t="s">
        <v>67</v>
      </c>
      <c r="E54" s="5" t="s">
        <v>4</v>
      </c>
      <c r="F54" s="5" t="s">
        <v>5</v>
      </c>
      <c r="G54" s="5" t="s">
        <v>40</v>
      </c>
      <c r="H54" s="5" t="s">
        <v>7</v>
      </c>
      <c r="I54" s="6">
        <v>9</v>
      </c>
      <c r="J54" s="7">
        <v>5</v>
      </c>
      <c r="K54" s="12">
        <v>750</v>
      </c>
      <c r="L54" s="14">
        <f t="shared" si="0"/>
        <v>3750</v>
      </c>
      <c r="M54" s="23"/>
      <c r="N54" s="23"/>
      <c r="O54" s="24"/>
    </row>
    <row r="55" spans="1:15" ht="25.35" customHeight="1" x14ac:dyDescent="0.2">
      <c r="A55" s="4"/>
      <c r="B55" s="5" t="s">
        <v>73</v>
      </c>
      <c r="C55" s="5" t="s">
        <v>74</v>
      </c>
      <c r="D55" s="5" t="s">
        <v>75</v>
      </c>
      <c r="E55" s="5" t="s">
        <v>4</v>
      </c>
      <c r="F55" s="5" t="s">
        <v>5</v>
      </c>
      <c r="G55" s="5" t="s">
        <v>40</v>
      </c>
      <c r="H55" s="5" t="s">
        <v>7</v>
      </c>
      <c r="I55" s="6">
        <v>2</v>
      </c>
      <c r="J55" s="7">
        <v>0</v>
      </c>
      <c r="K55" s="12">
        <v>650</v>
      </c>
      <c r="L55" s="14">
        <f t="shared" si="0"/>
        <v>0</v>
      </c>
      <c r="M55" s="23"/>
      <c r="N55" s="23"/>
      <c r="O55" s="24"/>
    </row>
    <row r="56" spans="1:15" ht="25.35" customHeight="1" x14ac:dyDescent="0.2">
      <c r="A56" s="4"/>
      <c r="B56" s="5" t="s">
        <v>73</v>
      </c>
      <c r="C56" s="5" t="s">
        <v>76</v>
      </c>
      <c r="D56" s="5" t="s">
        <v>75</v>
      </c>
      <c r="E56" s="5" t="s">
        <v>4</v>
      </c>
      <c r="F56" s="5" t="s">
        <v>5</v>
      </c>
      <c r="G56" s="5" t="s">
        <v>40</v>
      </c>
      <c r="H56" s="5" t="s">
        <v>7</v>
      </c>
      <c r="I56" s="6">
        <v>3</v>
      </c>
      <c r="J56" s="7">
        <v>18</v>
      </c>
      <c r="K56" s="12">
        <v>650</v>
      </c>
      <c r="L56" s="14">
        <f t="shared" si="0"/>
        <v>11700</v>
      </c>
      <c r="M56" s="23"/>
      <c r="N56" s="23"/>
      <c r="O56" s="24"/>
    </row>
    <row r="57" spans="1:15" ht="25.35" customHeight="1" x14ac:dyDescent="0.2">
      <c r="A57" s="4"/>
      <c r="B57" s="5" t="s">
        <v>73</v>
      </c>
      <c r="C57" s="5" t="s">
        <v>77</v>
      </c>
      <c r="D57" s="5" t="s">
        <v>75</v>
      </c>
      <c r="E57" s="5" t="s">
        <v>4</v>
      </c>
      <c r="F57" s="5" t="s">
        <v>5</v>
      </c>
      <c r="G57" s="5" t="s">
        <v>40</v>
      </c>
      <c r="H57" s="5" t="s">
        <v>7</v>
      </c>
      <c r="I57" s="6">
        <v>4</v>
      </c>
      <c r="J57" s="7">
        <v>49</v>
      </c>
      <c r="K57" s="12">
        <v>650</v>
      </c>
      <c r="L57" s="14">
        <f t="shared" si="0"/>
        <v>31850</v>
      </c>
      <c r="M57" s="23"/>
      <c r="N57" s="23"/>
      <c r="O57" s="24"/>
    </row>
    <row r="58" spans="1:15" ht="25.35" customHeight="1" x14ac:dyDescent="0.2">
      <c r="A58" s="4"/>
      <c r="B58" s="5" t="s">
        <v>73</v>
      </c>
      <c r="C58" s="5" t="s">
        <v>78</v>
      </c>
      <c r="D58" s="5" t="s">
        <v>75</v>
      </c>
      <c r="E58" s="5" t="s">
        <v>4</v>
      </c>
      <c r="F58" s="5" t="s">
        <v>5</v>
      </c>
      <c r="G58" s="5" t="s">
        <v>40</v>
      </c>
      <c r="H58" s="5" t="s">
        <v>7</v>
      </c>
      <c r="I58" s="6">
        <v>5</v>
      </c>
      <c r="J58" s="7">
        <v>64</v>
      </c>
      <c r="K58" s="12">
        <v>650</v>
      </c>
      <c r="L58" s="14">
        <f t="shared" si="0"/>
        <v>41600</v>
      </c>
      <c r="M58" s="23"/>
      <c r="N58" s="23"/>
      <c r="O58" s="24"/>
    </row>
    <row r="59" spans="1:15" ht="25.35" customHeight="1" x14ac:dyDescent="0.2">
      <c r="A59" s="4"/>
      <c r="B59" s="5" t="s">
        <v>73</v>
      </c>
      <c r="C59" s="5" t="s">
        <v>79</v>
      </c>
      <c r="D59" s="5" t="s">
        <v>75</v>
      </c>
      <c r="E59" s="5" t="s">
        <v>4</v>
      </c>
      <c r="F59" s="5" t="s">
        <v>5</v>
      </c>
      <c r="G59" s="5" t="s">
        <v>40</v>
      </c>
      <c r="H59" s="5" t="s">
        <v>7</v>
      </c>
      <c r="I59" s="6">
        <v>6</v>
      </c>
      <c r="J59" s="7">
        <v>32</v>
      </c>
      <c r="K59" s="12">
        <v>650</v>
      </c>
      <c r="L59" s="14">
        <f t="shared" si="0"/>
        <v>20800</v>
      </c>
      <c r="M59" s="23"/>
      <c r="N59" s="23"/>
      <c r="O59" s="24"/>
    </row>
    <row r="60" spans="1:15" ht="25.35" customHeight="1" x14ac:dyDescent="0.2">
      <c r="A60" s="4"/>
      <c r="B60" s="5" t="s">
        <v>73</v>
      </c>
      <c r="C60" s="5" t="s">
        <v>80</v>
      </c>
      <c r="D60" s="5" t="s">
        <v>75</v>
      </c>
      <c r="E60" s="5" t="s">
        <v>4</v>
      </c>
      <c r="F60" s="5" t="s">
        <v>5</v>
      </c>
      <c r="G60" s="5" t="s">
        <v>40</v>
      </c>
      <c r="H60" s="5" t="s">
        <v>7</v>
      </c>
      <c r="I60" s="6">
        <v>7</v>
      </c>
      <c r="J60" s="7">
        <v>12</v>
      </c>
      <c r="K60" s="12">
        <v>650</v>
      </c>
      <c r="L60" s="14">
        <f t="shared" si="0"/>
        <v>7800</v>
      </c>
      <c r="M60" s="23"/>
      <c r="N60" s="23"/>
      <c r="O60" s="24"/>
    </row>
    <row r="61" spans="1:15" ht="25.35" customHeight="1" x14ac:dyDescent="0.2">
      <c r="A61" s="4"/>
      <c r="B61" s="5" t="s">
        <v>73</v>
      </c>
      <c r="C61" s="5" t="s">
        <v>81</v>
      </c>
      <c r="D61" s="5" t="s">
        <v>75</v>
      </c>
      <c r="E61" s="5" t="s">
        <v>4</v>
      </c>
      <c r="F61" s="5" t="s">
        <v>5</v>
      </c>
      <c r="G61" s="5" t="s">
        <v>40</v>
      </c>
      <c r="H61" s="5" t="s">
        <v>7</v>
      </c>
      <c r="I61" s="6">
        <v>8</v>
      </c>
      <c r="J61" s="7">
        <v>12</v>
      </c>
      <c r="K61" s="12">
        <v>650</v>
      </c>
      <c r="L61" s="14">
        <f t="shared" si="0"/>
        <v>7800</v>
      </c>
      <c r="M61" s="23"/>
      <c r="N61" s="23"/>
      <c r="O61" s="24"/>
    </row>
    <row r="62" spans="1:15" ht="25.35" customHeight="1" x14ac:dyDescent="0.2">
      <c r="A62" s="4"/>
      <c r="B62" s="5" t="s">
        <v>73</v>
      </c>
      <c r="C62" s="5" t="s">
        <v>82</v>
      </c>
      <c r="D62" s="5" t="s">
        <v>75</v>
      </c>
      <c r="E62" s="5" t="s">
        <v>4</v>
      </c>
      <c r="F62" s="5" t="s">
        <v>5</v>
      </c>
      <c r="G62" s="5" t="s">
        <v>40</v>
      </c>
      <c r="H62" s="5" t="s">
        <v>7</v>
      </c>
      <c r="I62" s="6">
        <v>9</v>
      </c>
      <c r="J62" s="7">
        <v>11</v>
      </c>
      <c r="K62" s="12">
        <v>650</v>
      </c>
      <c r="L62" s="14">
        <f t="shared" si="0"/>
        <v>7150</v>
      </c>
      <c r="M62" s="23"/>
      <c r="N62" s="23"/>
      <c r="O62" s="24"/>
    </row>
    <row r="63" spans="1:15" ht="12.75" customHeight="1" x14ac:dyDescent="0.2">
      <c r="A63" s="26"/>
      <c r="B63" s="26"/>
      <c r="C63" s="26"/>
      <c r="D63" s="26"/>
      <c r="E63" s="26"/>
      <c r="F63" s="26"/>
      <c r="G63" s="26"/>
      <c r="H63" s="26"/>
      <c r="I63" s="26"/>
    </row>
    <row r="66" spans="10:10" x14ac:dyDescent="0.2">
      <c r="J66" s="8"/>
    </row>
  </sheetData>
  <autoFilter ref="A4:O62"/>
  <mergeCells count="1">
    <mergeCell ref="A63:I6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b3da43-756d-4740-bbc1-ed5cec6fa12a">
      <Terms xmlns="http://schemas.microsoft.com/office/infopath/2007/PartnerControls"/>
    </lcf76f155ced4ddcb4097134ff3c332f>
    <TaxCatchAll xmlns="764b73bc-a15e-436b-83ef-1783d1069c7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8AB322CA94624AA91A7E0EA01E823C" ma:contentTypeVersion="12" ma:contentTypeDescription="Create a new document." ma:contentTypeScope="" ma:versionID="78692eb76b24e63de09ccf6ad84e9cdf">
  <xsd:schema xmlns:xsd="http://www.w3.org/2001/XMLSchema" xmlns:xs="http://www.w3.org/2001/XMLSchema" xmlns:p="http://schemas.microsoft.com/office/2006/metadata/properties" xmlns:ns2="dcb3da43-756d-4740-bbc1-ed5cec6fa12a" xmlns:ns3="764b73bc-a15e-436b-83ef-1783d1069c78" targetNamespace="http://schemas.microsoft.com/office/2006/metadata/properties" ma:root="true" ma:fieldsID="2e681ee37c2dc1e6e9f799a272bc7ffc" ns2:_="" ns3:_="">
    <xsd:import namespace="dcb3da43-756d-4740-bbc1-ed5cec6fa12a"/>
    <xsd:import namespace="764b73bc-a15e-436b-83ef-1783d1069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3da43-756d-4740-bbc1-ed5cec6fa1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72ee353-a601-42f8-ac6f-4df1db5950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b73bc-a15e-436b-83ef-1783d1069c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8b0c96e-2352-49fd-80f4-62e9f0b34af5}" ma:internalName="TaxCatchAll" ma:showField="CatchAllData" ma:web="764b73bc-a15e-436b-83ef-1783d1069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855C2C-77D7-49B7-94AD-B1907F2F288F}">
  <ds:schemaRefs>
    <ds:schemaRef ds:uri="http://schemas.openxmlformats.org/package/2006/metadata/core-properties"/>
    <ds:schemaRef ds:uri="http://purl.org/dc/elements/1.1/"/>
    <ds:schemaRef ds:uri="764b73bc-a15e-436b-83ef-1783d1069c78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dcb3da43-756d-4740-bbc1-ed5cec6fa12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CC5D34-D8B8-4FFF-9DD8-0E98B68AA7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b3da43-756d-4740-bbc1-ed5cec6fa12a"/>
    <ds:schemaRef ds:uri="764b73bc-a15e-436b-83ef-1783d1069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F5F216-9633-4CD9-BA81-4046DB3F57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BALENCIAGA X ADIDAS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lastPrinted>2026-03-11T10:03:42Z</cp:lastPrinted>
  <dcterms:created xsi:type="dcterms:W3CDTF">2026-03-11T09:05:23Z</dcterms:created>
  <dcterms:modified xsi:type="dcterms:W3CDTF">2026-09-12T10:33:13Z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2026-01-09T10:00:00Z</vt:filetime>
  </property>
  <property fmtid="{D5CDD505-2E9C-101B-9397-08002B2CF9AE}" pid="3" name="Creator">
    <vt:lpwstr>Microsoft® Excel® per Microsoft 365</vt:lpwstr>
  </property>
  <property fmtid="{D5CDD505-2E9C-101B-9397-08002B2CF9AE}" pid="4" name="LastSaved">
    <vt:filetime>2026-03-11T10:00:00Z</vt:filetime>
  </property>
  <property fmtid="{D5CDD505-2E9C-101B-9397-08002B2CF9AE}" pid="5" name="Producer">
    <vt:lpwstr>Microsoft® Excel® per Microsoft 365</vt:lpwstr>
  </property>
  <property fmtid="{D5CDD505-2E9C-101B-9397-08002B2CF9AE}" pid="6" name="ContentTypeId">
    <vt:lpwstr>0x010100108AB322CA94624AA91A7E0EA01E823C</vt:lpwstr>
  </property>
  <property fmtid="{D5CDD505-2E9C-101B-9397-08002B2CF9AE}" pid="7" name="MediaServiceImageTags">
    <vt:lpwstr/>
  </property>
</Properties>
</file>